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1\Documents\Hildersham year end\"/>
    </mc:Choice>
  </mc:AlternateContent>
  <xr:revisionPtr revIDLastSave="0" documentId="8_{62101E8E-004F-4207-B404-B465D977021C}" xr6:coauthVersionLast="47" xr6:coauthVersionMax="47" xr10:uidLastSave="{00000000-0000-0000-0000-000000000000}"/>
  <bookViews>
    <workbookView xWindow="-110" yWindow="-110" windowWidth="22780" windowHeight="14540" xr2:uid="{EA941885-34D7-4787-8F53-6BB70E2502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M22" i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tc={9D22BEAC-E71D-4572-94B6-AB1274188A54}</author>
  </authors>
  <commentList>
    <comment ref="G23" authorId="0" shapeId="0" xr:uid="{9D22BEAC-E71D-4572-94B6-AB1274188A54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INVOICE</t>
      </text>
    </comment>
  </commentList>
</comments>
</file>

<file path=xl/sharedStrings.xml><?xml version="1.0" encoding="utf-8"?>
<sst xmlns="http://schemas.openxmlformats.org/spreadsheetml/2006/main" count="53" uniqueCount="24">
  <si>
    <t>2022-23 PAYMENT OVER £100</t>
  </si>
  <si>
    <t>Date</t>
  </si>
  <si>
    <t>Payee</t>
  </si>
  <si>
    <t>Expenses</t>
  </si>
  <si>
    <t>chq no/transfer/DD</t>
  </si>
  <si>
    <t>VAT</t>
  </si>
  <si>
    <t>Zurich</t>
  </si>
  <si>
    <t>b/t</t>
  </si>
  <si>
    <t>Glenn Broad</t>
  </si>
  <si>
    <t>Paula Harper-April &amp; May pay</t>
  </si>
  <si>
    <t>BS Waples</t>
  </si>
  <si>
    <t>Playsafety</t>
  </si>
  <si>
    <t>Paula Harper-June &amp; July pay</t>
  </si>
  <si>
    <t>Cambs CC- Archive</t>
  </si>
  <si>
    <t>Paula Harper-Aug &amp; Sept pay</t>
  </si>
  <si>
    <t>Ian Blackman- varnishing</t>
  </si>
  <si>
    <t>CAPALC</t>
  </si>
  <si>
    <t>Nextnorth(website)</t>
  </si>
  <si>
    <t>Holly Bowie</t>
  </si>
  <si>
    <t>Paula Harper-Oct &amp; Nov pay</t>
  </si>
  <si>
    <t>Paula Harper-Dec pay</t>
  </si>
  <si>
    <t>Hornbeck Lectern</t>
  </si>
  <si>
    <t>Paula Harper-Jan pay</t>
  </si>
  <si>
    <t>Paula Harper-Feb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</si>
</sst>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14" fontId="2" fillId="0" borderId="0" xfId="0" applyNumberFormat="1" applyFon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14" fontId="1" fillId="0" borderId="0" xfId="0" applyNumberFormat="1" applyFon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a Harper" id="{6AC0BCBD-188C-43BB-BF46-B06DA90AADD5}" userId="S::ph525@cam.ac.uk::e83f6ff2-1ea5-4230-b3ed-2fbe47bc9b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3" dT="2023-06-21T05:20:48.87" personId="{6AC0BCBD-188C-43BB-BF46-B06DA90AADD5}" id="{9D22BEAC-E71D-4572-94B6-AB1274188A54}">
    <text>CHECK INVOICE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1395-2C4F-4BCC-B2B7-8939FC732851}">
  <dimension ref="B1:O35"/>
  <sheetViews>
    <sheetView tabSelected="1" workbookViewId="0">
      <selection sqref="A1:XFD1048576"/>
    </sheetView>
  </sheetViews>
  <sheetFormatPr defaultRowHeight="14.5" x14ac:dyDescent="0.35"/>
  <cols>
    <col min="2" max="2" width="11.81640625" customWidth="1"/>
  </cols>
  <sheetData>
    <row r="1" spans="2:13" x14ac:dyDescent="0.35">
      <c r="B1" s="1" t="s">
        <v>0</v>
      </c>
    </row>
    <row r="2" spans="2:13" x14ac:dyDescent="0.35">
      <c r="B2" t="s">
        <v>1</v>
      </c>
      <c r="C2" t="s">
        <v>2</v>
      </c>
      <c r="D2" t="s">
        <v>3</v>
      </c>
      <c r="E2" t="s">
        <v>4</v>
      </c>
      <c r="G2" t="s">
        <v>5</v>
      </c>
    </row>
    <row r="3" spans="2:13" x14ac:dyDescent="0.35">
      <c r="B3" s="2">
        <v>44657</v>
      </c>
      <c r="C3" s="3" t="s">
        <v>6</v>
      </c>
      <c r="D3" s="4">
        <v>1869.02</v>
      </c>
      <c r="E3" t="s">
        <v>7</v>
      </c>
      <c r="G3">
        <v>0</v>
      </c>
    </row>
    <row r="4" spans="2:13" x14ac:dyDescent="0.35">
      <c r="B4" s="2">
        <v>44711</v>
      </c>
      <c r="C4" s="3" t="s">
        <v>8</v>
      </c>
      <c r="D4" s="5">
        <v>100</v>
      </c>
      <c r="E4" t="s">
        <v>7</v>
      </c>
      <c r="G4">
        <v>0</v>
      </c>
    </row>
    <row r="5" spans="2:13" x14ac:dyDescent="0.35">
      <c r="B5" s="2">
        <v>44711</v>
      </c>
      <c r="C5" s="3" t="s">
        <v>8</v>
      </c>
      <c r="D5" s="5">
        <v>135</v>
      </c>
      <c r="E5" t="s">
        <v>7</v>
      </c>
      <c r="G5">
        <v>0</v>
      </c>
    </row>
    <row r="6" spans="2:13" x14ac:dyDescent="0.35">
      <c r="B6" s="2">
        <v>44711</v>
      </c>
      <c r="C6" s="3" t="s">
        <v>9</v>
      </c>
      <c r="D6" s="5">
        <v>480.12</v>
      </c>
      <c r="E6" t="s">
        <v>7</v>
      </c>
      <c r="G6">
        <v>0</v>
      </c>
    </row>
    <row r="7" spans="2:13" x14ac:dyDescent="0.35">
      <c r="B7" s="2">
        <v>44725</v>
      </c>
      <c r="C7" s="3" t="s">
        <v>8</v>
      </c>
      <c r="D7" s="5">
        <v>235</v>
      </c>
      <c r="E7" t="s">
        <v>7</v>
      </c>
      <c r="G7">
        <v>0</v>
      </c>
    </row>
    <row r="8" spans="2:13" x14ac:dyDescent="0.35">
      <c r="B8" s="2">
        <v>44761</v>
      </c>
      <c r="C8" s="3" t="s">
        <v>10</v>
      </c>
      <c r="D8" s="5">
        <v>150</v>
      </c>
      <c r="E8" t="s">
        <v>7</v>
      </c>
      <c r="G8">
        <v>0</v>
      </c>
    </row>
    <row r="9" spans="2:13" x14ac:dyDescent="0.35">
      <c r="B9" s="2">
        <v>44761</v>
      </c>
      <c r="C9" s="3" t="s">
        <v>11</v>
      </c>
      <c r="D9" s="5">
        <v>100.8</v>
      </c>
      <c r="E9" t="s">
        <v>7</v>
      </c>
      <c r="G9" s="6">
        <v>16.8</v>
      </c>
    </row>
    <row r="10" spans="2:13" x14ac:dyDescent="0.35">
      <c r="B10" s="2">
        <v>44764</v>
      </c>
      <c r="C10" s="3" t="s">
        <v>12</v>
      </c>
      <c r="D10" s="5">
        <v>554.16</v>
      </c>
      <c r="E10" t="s">
        <v>7</v>
      </c>
      <c r="G10">
        <v>0</v>
      </c>
    </row>
    <row r="11" spans="2:13" x14ac:dyDescent="0.35">
      <c r="B11" s="2">
        <v>44764</v>
      </c>
      <c r="C11" s="3" t="s">
        <v>13</v>
      </c>
      <c r="D11" s="5">
        <v>100</v>
      </c>
      <c r="E11" t="s">
        <v>7</v>
      </c>
      <c r="G11">
        <v>0</v>
      </c>
    </row>
    <row r="12" spans="2:13" x14ac:dyDescent="0.35">
      <c r="B12" s="2">
        <v>44778</v>
      </c>
      <c r="C12" s="3" t="s">
        <v>8</v>
      </c>
      <c r="D12" s="5">
        <v>235</v>
      </c>
      <c r="E12" t="s">
        <v>7</v>
      </c>
      <c r="G12">
        <v>0</v>
      </c>
    </row>
    <row r="13" spans="2:13" x14ac:dyDescent="0.35">
      <c r="B13" s="2">
        <v>44825</v>
      </c>
      <c r="C13" s="3" t="s">
        <v>8</v>
      </c>
      <c r="D13" s="5">
        <v>280</v>
      </c>
      <c r="E13" t="s">
        <v>7</v>
      </c>
      <c r="G13">
        <v>0</v>
      </c>
      <c r="M13">
        <f>SUM(40/240)</f>
        <v>0.16666666666666666</v>
      </c>
    </row>
    <row r="14" spans="2:13" x14ac:dyDescent="0.35">
      <c r="B14" s="2">
        <v>45199</v>
      </c>
      <c r="C14" s="3" t="s">
        <v>14</v>
      </c>
      <c r="D14" s="5">
        <v>487.6</v>
      </c>
      <c r="E14" t="s">
        <v>7</v>
      </c>
      <c r="G14">
        <v>0</v>
      </c>
    </row>
    <row r="15" spans="2:13" x14ac:dyDescent="0.35">
      <c r="B15" s="2">
        <v>44837</v>
      </c>
      <c r="C15" s="3" t="s">
        <v>15</v>
      </c>
      <c r="D15" s="5">
        <v>620.65</v>
      </c>
      <c r="E15" t="s">
        <v>7</v>
      </c>
      <c r="G15">
        <v>0</v>
      </c>
    </row>
    <row r="16" spans="2:13" x14ac:dyDescent="0.35">
      <c r="B16" s="2">
        <v>44859</v>
      </c>
      <c r="C16" s="3" t="s">
        <v>8</v>
      </c>
      <c r="D16" s="5">
        <v>370</v>
      </c>
      <c r="E16" t="s">
        <v>7</v>
      </c>
      <c r="G16">
        <v>0</v>
      </c>
    </row>
    <row r="17" spans="2:15" x14ac:dyDescent="0.35">
      <c r="B17" s="2">
        <v>44872</v>
      </c>
      <c r="C17" s="3" t="s">
        <v>16</v>
      </c>
      <c r="D17" s="5">
        <v>173.13</v>
      </c>
      <c r="E17" t="s">
        <v>7</v>
      </c>
      <c r="G17">
        <v>0</v>
      </c>
    </row>
    <row r="18" spans="2:15" x14ac:dyDescent="0.35">
      <c r="B18" s="2">
        <v>44874</v>
      </c>
      <c r="C18" s="3" t="s">
        <v>17</v>
      </c>
      <c r="D18" s="5">
        <v>240</v>
      </c>
      <c r="E18" t="s">
        <v>7</v>
      </c>
      <c r="G18" s="6">
        <v>40</v>
      </c>
      <c r="K18" s="5">
        <v>240</v>
      </c>
      <c r="L18" t="s">
        <v>7</v>
      </c>
      <c r="N18" s="6">
        <v>40</v>
      </c>
    </row>
    <row r="19" spans="2:15" x14ac:dyDescent="0.35">
      <c r="B19" s="2">
        <v>44886</v>
      </c>
      <c r="C19" s="3" t="s">
        <v>18</v>
      </c>
      <c r="D19" s="5">
        <v>200</v>
      </c>
      <c r="E19" t="s">
        <v>7</v>
      </c>
      <c r="G19">
        <v>0</v>
      </c>
    </row>
    <row r="20" spans="2:15" x14ac:dyDescent="0.35">
      <c r="B20" s="2">
        <v>44886</v>
      </c>
      <c r="C20" s="3" t="s">
        <v>19</v>
      </c>
      <c r="D20" s="5">
        <v>488</v>
      </c>
      <c r="E20" t="s">
        <v>7</v>
      </c>
      <c r="G20">
        <v>0</v>
      </c>
    </row>
    <row r="21" spans="2:15" x14ac:dyDescent="0.35">
      <c r="B21" s="2">
        <v>44929</v>
      </c>
      <c r="C21" s="3" t="s">
        <v>20</v>
      </c>
      <c r="D21" s="7">
        <v>243.8</v>
      </c>
      <c r="E21" t="s">
        <v>7</v>
      </c>
      <c r="G21">
        <v>0</v>
      </c>
    </row>
    <row r="22" spans="2:15" x14ac:dyDescent="0.35">
      <c r="B22" s="2">
        <v>44935</v>
      </c>
      <c r="C22" s="3" t="s">
        <v>8</v>
      </c>
      <c r="D22" s="7">
        <v>370</v>
      </c>
      <c r="E22" t="s">
        <v>7</v>
      </c>
      <c r="G22">
        <v>0</v>
      </c>
      <c r="M22" s="7">
        <f>SUM(1212/240)</f>
        <v>5.05</v>
      </c>
      <c r="O22">
        <f>SUM(40*5.05)</f>
        <v>202</v>
      </c>
    </row>
    <row r="23" spans="2:15" x14ac:dyDescent="0.35">
      <c r="B23" s="2">
        <v>44951</v>
      </c>
      <c r="C23" s="3" t="s">
        <v>21</v>
      </c>
      <c r="D23" s="7">
        <v>1212</v>
      </c>
      <c r="E23" t="s">
        <v>7</v>
      </c>
      <c r="G23" s="6">
        <v>202</v>
      </c>
    </row>
    <row r="24" spans="2:15" x14ac:dyDescent="0.35">
      <c r="B24" s="2">
        <v>44963</v>
      </c>
      <c r="C24" s="3" t="s">
        <v>22</v>
      </c>
      <c r="D24" s="7">
        <v>243.8</v>
      </c>
      <c r="E24" t="s">
        <v>7</v>
      </c>
      <c r="G24">
        <v>0</v>
      </c>
    </row>
    <row r="25" spans="2:15" x14ac:dyDescent="0.35">
      <c r="B25" s="2">
        <v>44986</v>
      </c>
      <c r="C25" s="3" t="s">
        <v>23</v>
      </c>
      <c r="D25" s="7">
        <v>164.4</v>
      </c>
      <c r="E25" t="s">
        <v>7</v>
      </c>
      <c r="G25">
        <v>0</v>
      </c>
    </row>
    <row r="31" spans="2:15" x14ac:dyDescent="0.35">
      <c r="D31" s="6"/>
    </row>
    <row r="34" spans="2:5" x14ac:dyDescent="0.35">
      <c r="B34" s="8"/>
      <c r="C34" s="9"/>
      <c r="D34" s="10"/>
      <c r="E34" s="9"/>
    </row>
    <row r="35" spans="2:5" x14ac:dyDescent="0.35">
      <c r="B35" s="8"/>
      <c r="C35" s="9"/>
      <c r="D35" s="10"/>
      <c r="E35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44771</dc:creator>
  <cp:lastModifiedBy>44771</cp:lastModifiedBy>
  <dcterms:created xsi:type="dcterms:W3CDTF">2023-06-21T05:22:29Z</dcterms:created>
  <dcterms:modified xsi:type="dcterms:W3CDTF">2023-06-21T05:23:10Z</dcterms:modified>
</cp:coreProperties>
</file>